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er-2 CEP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<sst xmlns="http://schemas.openxmlformats.org/spreadsheetml/2006/main" count="18" uniqueCount="18">
  <si>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Area 1</t>
  </si>
  <si>
    <t>Area 2</t>
  </si>
  <si>
    <t>Area 3</t>
  </si>
  <si>
    <t>ex</t>
  </si>
  <si>
    <t>Ratio</t>
  </si>
  <si>
    <t>Note:</t>
  </si>
  <si>
    <r>
      <t xml:space="preserve">Il file è da intendersi per uso interno e l'interpretazione del </t>
    </r>
    <r>
      <rPr>
        <b/>
        <u val="single"/>
        <sz val="10"/>
        <rFont val="Arial"/>
        <family val="2"/>
      </rPr>
      <t xml:space="preserve">dato non costituisce valore diagnostico </t>
    </r>
    <r>
      <rPr>
        <sz val="10"/>
        <rFont val="Arial"/>
        <family val="2"/>
      </rPr>
      <t>ma solamente di indicazione per l'utilizzatore.</t>
    </r>
  </si>
  <si>
    <t>OACP IE LTD, OACP S.R.L., loro collegate e controllate declinano ogni responsabilità per usi non conformi al disclaimer di cui sopra.</t>
  </si>
  <si>
    <r>
      <t>This file is intended for internal use only and t</t>
    </r>
    <r>
      <rPr>
        <b/>
        <u val="single"/>
        <sz val="10"/>
        <rFont val="Arial"/>
        <family val="2"/>
      </rPr>
      <t>he provided interpretation of the data is intended not of diagnostic value</t>
    </r>
    <r>
      <rPr>
        <sz val="10"/>
        <rFont val="Arial"/>
        <family val="2"/>
      </rPr>
      <t xml:space="preserve"> but only as an indication for the user.</t>
    </r>
  </si>
  <si>
    <t>OACP IE LTD, OACP S.R.L., their affiliates and subsidiaries disclaim any responsibility for uses that do not comply with the above disclaimer.</t>
  </si>
  <si>
    <t>Average genes</t>
  </si>
  <si>
    <t>Average CEP</t>
  </si>
  <si>
    <t>Result</t>
  </si>
  <si>
    <t>by ratio</t>
  </si>
  <si>
    <t>by average number of HER2 gene signals</t>
  </si>
  <si>
    <t>by average number of CEP signals</t>
  </si>
  <si>
    <t>Gene</t>
  </si>
  <si>
    <t>CEP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</si>
</sst>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41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1" fillId="37" borderId="17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D320"/>
      <rgbColor rgb="00FF950E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="90" zoomScaleNormal="90" zoomScalePageLayoutView="0" workbookViewId="0" topLeftCell="A34">
      <selection activeCell="N43" sqref="N43"/>
    </sheetView>
  </sheetViews>
  <sheetFormatPr defaultColWidth="9.140625" defaultRowHeight="12.75"/>
  <cols>
    <col min="5" max="5" width="3.28125" style="0" customWidth="1"/>
    <col min="6" max="6" width="15.00390625" style="0" customWidth="1"/>
    <col min="8" max="8" width="13.8515625" style="0" customWidth="1"/>
  </cols>
  <sheetData>
    <row r="1" spans="1:5" ht="12.75">
      <c r="A1" s="1"/>
      <c r="B1" s="1"/>
      <c r="C1" s="14" t="s">
        <v>0</v>
      </c>
      <c r="D1" s="14"/>
      <c r="E1" s="14"/>
    </row>
    <row r="2" spans="1:5" ht="12.75">
      <c r="A2" s="1"/>
      <c r="B2" s="1"/>
      <c r="C2" s="14"/>
      <c r="D2" s="14"/>
      <c r="E2" s="14"/>
    </row>
    <row r="3" spans="1:5" ht="12.75">
      <c r="A3" s="1"/>
      <c r="B3" s="1"/>
      <c r="C3" s="14"/>
      <c r="D3" s="14"/>
      <c r="E3" s="14"/>
    </row>
    <row r="4" spans="1:5" ht="12.75">
      <c r="A4" s="1"/>
      <c r="B4" s="1"/>
      <c r="C4" s="14"/>
      <c r="D4" s="14"/>
      <c r="E4" s="14"/>
    </row>
    <row r="5" spans="1:5" ht="12.75">
      <c r="A5" s="1"/>
      <c r="B5" s="1"/>
      <c r="C5" s="14"/>
      <c r="D5" s="14"/>
      <c r="E5" s="14"/>
    </row>
    <row r="6" spans="1:5" ht="12.75">
      <c r="A6" s="1"/>
      <c r="B6" s="1"/>
      <c r="C6" s="14"/>
      <c r="D6" s="14"/>
      <c r="E6" s="14"/>
    </row>
    <row r="7" spans="1:5" ht="12.75">
      <c r="A7" s="1"/>
      <c r="B7" s="1"/>
      <c r="C7" s="14"/>
      <c r="D7" s="14"/>
      <c r="E7" s="14"/>
    </row>
    <row r="8" spans="1:5" ht="12.75">
      <c r="A8" s="1"/>
      <c r="B8" s="1"/>
      <c r="C8" s="14"/>
      <c r="D8" s="14"/>
      <c r="E8" s="14"/>
    </row>
    <row r="9" spans="1:5" ht="12.75">
      <c r="A9" s="1"/>
      <c r="B9" s="1"/>
      <c r="C9" s="14"/>
      <c r="D9" s="14"/>
      <c r="E9" s="14"/>
    </row>
    <row r="10" spans="1:5" ht="12.75">
      <c r="A10" s="1"/>
      <c r="B10" s="1"/>
      <c r="C10" s="14"/>
      <c r="D10" s="14"/>
      <c r="E10" s="14"/>
    </row>
    <row r="11" spans="1:5" ht="12.75">
      <c r="A11" s="1"/>
      <c r="B11" s="1"/>
      <c r="C11" s="14"/>
      <c r="D11" s="14"/>
      <c r="E11" s="14"/>
    </row>
    <row r="12" spans="1:5" ht="12.75">
      <c r="A12" s="1"/>
      <c r="B12" s="1"/>
      <c r="C12" s="14"/>
      <c r="D12" s="14"/>
      <c r="E12" s="14"/>
    </row>
    <row r="13" spans="1:5" ht="12.75">
      <c r="A13" s="1"/>
      <c r="B13" s="1"/>
      <c r="C13" s="14"/>
      <c r="D13" s="14"/>
      <c r="E13" s="14"/>
    </row>
    <row r="14" spans="1:5" ht="12.75">
      <c r="A14" s="1"/>
      <c r="B14" s="1"/>
      <c r="C14" s="14"/>
      <c r="D14" s="14"/>
      <c r="E14" s="14"/>
    </row>
    <row r="15" spans="1:5" ht="12.75">
      <c r="A15" s="1"/>
      <c r="B15" s="1"/>
      <c r="C15" s="14"/>
      <c r="D15" s="14"/>
      <c r="E15" s="14"/>
    </row>
    <row r="16" spans="1:5" ht="12.75">
      <c r="A16" s="1"/>
      <c r="B16" s="1"/>
      <c r="C16" s="14"/>
      <c r="D16" s="14"/>
      <c r="E16" s="14"/>
    </row>
    <row r="17" spans="1:5" ht="12.75">
      <c r="A17" s="1"/>
      <c r="B17" s="1"/>
      <c r="C17" s="14"/>
      <c r="D17" s="14"/>
      <c r="E17" s="14"/>
    </row>
    <row r="18" spans="1:5" ht="12.75">
      <c r="A18" s="1"/>
      <c r="B18" s="1"/>
      <c r="C18" s="14"/>
      <c r="D18" s="14"/>
      <c r="E18" s="14"/>
    </row>
    <row r="19" spans="1:5" ht="12.75">
      <c r="A19" s="1"/>
      <c r="B19" s="1"/>
      <c r="C19" s="14"/>
      <c r="D19" s="14"/>
      <c r="E19" s="14"/>
    </row>
    <row r="20" spans="1:5" ht="12.75">
      <c r="A20" s="1"/>
      <c r="B20" s="1"/>
      <c r="C20" s="14"/>
      <c r="D20" s="14"/>
      <c r="E20" s="14"/>
    </row>
    <row r="21" spans="1:5" ht="12.75">
      <c r="A21" s="2"/>
      <c r="B21" s="2"/>
      <c r="C21" s="15" t="s">
        <v>1</v>
      </c>
      <c r="D21" s="15"/>
      <c r="E21" s="15"/>
    </row>
    <row r="22" spans="1:5" ht="12.75">
      <c r="A22" s="1"/>
      <c r="B22" s="1"/>
      <c r="C22" s="15"/>
      <c r="D22" s="15"/>
      <c r="E22" s="15"/>
    </row>
    <row r="23" spans="1:8" ht="12.75">
      <c r="A23" s="1"/>
      <c r="B23" s="1"/>
      <c r="C23" s="15"/>
      <c r="D23" s="15"/>
      <c r="E23" s="15"/>
      <c r="H23" s="3"/>
    </row>
    <row r="24" spans="1:5" ht="12.75">
      <c r="A24" s="1"/>
      <c r="B24" s="1"/>
      <c r="C24" s="15"/>
      <c r="D24" s="15"/>
      <c r="E24" s="15"/>
    </row>
    <row r="25" spans="1:5" ht="12.75">
      <c r="A25" s="1"/>
      <c r="B25" s="1"/>
      <c r="C25" s="15"/>
      <c r="D25" s="15"/>
      <c r="E25" s="15"/>
    </row>
    <row r="26" spans="1:5" ht="12.75">
      <c r="A26" s="1"/>
      <c r="B26" s="1"/>
      <c r="C26" s="15"/>
      <c r="D26" s="15"/>
      <c r="E26" s="15"/>
    </row>
    <row r="27" spans="1:5" ht="12.75">
      <c r="A27" s="1"/>
      <c r="B27" s="1"/>
      <c r="C27" s="15"/>
      <c r="D27" s="15"/>
      <c r="E27" s="15"/>
    </row>
    <row r="28" spans="1:5" ht="12.75">
      <c r="A28" s="1"/>
      <c r="B28" s="1"/>
      <c r="C28" s="15"/>
      <c r="D28" s="15"/>
      <c r="E28" s="15"/>
    </row>
    <row r="29" spans="1:5" ht="12.75">
      <c r="A29" s="1"/>
      <c r="B29" s="1"/>
      <c r="C29" s="15"/>
      <c r="D29" s="15"/>
      <c r="E29" s="15"/>
    </row>
    <row r="30" spans="1:5" ht="12.75">
      <c r="A30" s="1"/>
      <c r="B30" s="1"/>
      <c r="C30" s="15"/>
      <c r="D30" s="15"/>
      <c r="E30" s="15"/>
    </row>
    <row r="31" spans="1:5" ht="12.75">
      <c r="A31" s="1"/>
      <c r="B31" s="1"/>
      <c r="C31" s="15"/>
      <c r="D31" s="15"/>
      <c r="E31" s="15"/>
    </row>
    <row r="32" spans="1:5" ht="12.75">
      <c r="A32" s="1"/>
      <c r="B32" s="1"/>
      <c r="C32" s="15"/>
      <c r="D32" s="15"/>
      <c r="E32" s="15"/>
    </row>
    <row r="33" spans="1:5" ht="12.75">
      <c r="A33" s="1"/>
      <c r="B33" s="1"/>
      <c r="C33" s="15"/>
      <c r="D33" s="15"/>
      <c r="E33" s="15"/>
    </row>
    <row r="34" spans="1:5" ht="12.75">
      <c r="A34" s="1"/>
      <c r="B34" s="1"/>
      <c r="C34" s="15"/>
      <c r="D34" s="15"/>
      <c r="E34" s="15"/>
    </row>
    <row r="35" spans="1:5" ht="12.75">
      <c r="A35" s="1"/>
      <c r="B35" s="1"/>
      <c r="C35" s="15"/>
      <c r="D35" s="15"/>
      <c r="E35" s="15"/>
    </row>
    <row r="36" spans="1:5" ht="12.75">
      <c r="A36" s="1"/>
      <c r="B36" s="1"/>
      <c r="C36" s="15"/>
      <c r="D36" s="15"/>
      <c r="E36" s="15"/>
    </row>
    <row r="37" spans="1:5" ht="12.75">
      <c r="A37" s="1"/>
      <c r="B37" s="1"/>
      <c r="C37" s="15"/>
      <c r="D37" s="15"/>
      <c r="E37" s="15"/>
    </row>
    <row r="38" spans="1:5" ht="12.75">
      <c r="A38" s="1"/>
      <c r="B38" s="1"/>
      <c r="C38" s="15"/>
      <c r="D38" s="15"/>
      <c r="E38" s="15"/>
    </row>
    <row r="39" spans="1:5" ht="12.75">
      <c r="A39" s="1"/>
      <c r="B39" s="1"/>
      <c r="C39" s="15"/>
      <c r="D39" s="15"/>
      <c r="E39" s="15"/>
    </row>
    <row r="40" spans="1:5" ht="12.75">
      <c r="A40" s="1"/>
      <c r="B40" s="1"/>
      <c r="C40" s="15"/>
      <c r="D40" s="15"/>
      <c r="E40" s="15"/>
    </row>
    <row r="41" spans="1:5" ht="12.75">
      <c r="A41" s="1"/>
      <c r="B41" s="1"/>
      <c r="C41" s="16" t="s">
        <v>2</v>
      </c>
      <c r="D41" s="16"/>
      <c r="E41" s="16"/>
    </row>
    <row r="42" spans="1:5" ht="12.75">
      <c r="A42" s="1"/>
      <c r="B42" s="1"/>
      <c r="C42" s="16"/>
      <c r="D42" s="16"/>
      <c r="E42" s="16"/>
    </row>
    <row r="43" spans="1:5" ht="12.75">
      <c r="A43" s="1"/>
      <c r="B43" s="1"/>
      <c r="C43" s="16"/>
      <c r="D43" s="16"/>
      <c r="E43" s="16"/>
    </row>
    <row r="44" spans="1:5" ht="12.75">
      <c r="A44" s="1"/>
      <c r="B44" s="1"/>
      <c r="C44" s="16"/>
      <c r="D44" s="16"/>
      <c r="E44" s="16"/>
    </row>
    <row r="45" spans="1:5" ht="12.75">
      <c r="A45" s="1"/>
      <c r="B45" s="1"/>
      <c r="C45" s="16"/>
      <c r="D45" s="16"/>
      <c r="E45" s="16"/>
    </row>
    <row r="46" spans="1:5" ht="12.75">
      <c r="A46" s="1"/>
      <c r="B46" s="1"/>
      <c r="C46" s="16"/>
      <c r="D46" s="16"/>
      <c r="E46" s="16"/>
    </row>
    <row r="47" spans="1:5" ht="12.75">
      <c r="A47" s="1"/>
      <c r="B47" s="1"/>
      <c r="C47" s="16"/>
      <c r="D47" s="16"/>
      <c r="E47" s="16"/>
    </row>
    <row r="48" spans="1:5" ht="12.75">
      <c r="A48" s="1"/>
      <c r="B48" s="1"/>
      <c r="C48" s="16"/>
      <c r="D48" s="16"/>
      <c r="E48" s="16"/>
    </row>
    <row r="49" spans="1:5" ht="12.75">
      <c r="A49" s="1"/>
      <c r="B49" s="1"/>
      <c r="C49" s="16"/>
      <c r="D49" s="16"/>
      <c r="E49" s="16"/>
    </row>
    <row r="50" spans="1:5" ht="12.75">
      <c r="A50" s="1"/>
      <c r="B50" s="1"/>
      <c r="C50" s="16"/>
      <c r="D50" s="16"/>
      <c r="E50" s="16"/>
    </row>
    <row r="51" spans="1:5" ht="12.75">
      <c r="A51" s="1"/>
      <c r="B51" s="1"/>
      <c r="C51" s="16"/>
      <c r="D51" s="16"/>
      <c r="E51" s="16"/>
    </row>
    <row r="52" spans="1:5" ht="12.75">
      <c r="A52" s="1"/>
      <c r="B52" s="1"/>
      <c r="C52" s="16"/>
      <c r="D52" s="16"/>
      <c r="E52" s="16"/>
    </row>
    <row r="53" spans="1:5" ht="12.75">
      <c r="A53" s="1"/>
      <c r="B53" s="1"/>
      <c r="C53" s="16"/>
      <c r="D53" s="16"/>
      <c r="E53" s="16"/>
    </row>
    <row r="54" spans="1:5" ht="12.75">
      <c r="A54" s="1"/>
      <c r="B54" s="1"/>
      <c r="C54" s="16"/>
      <c r="D54" s="16"/>
      <c r="E54" s="16"/>
    </row>
    <row r="55" spans="1:5" ht="12.75">
      <c r="A55" s="1"/>
      <c r="B55" s="1"/>
      <c r="C55" s="16"/>
      <c r="D55" s="16"/>
      <c r="E55" s="16"/>
    </row>
    <row r="56" spans="1:5" ht="12.75">
      <c r="A56" s="1"/>
      <c r="B56" s="1"/>
      <c r="C56" s="16"/>
      <c r="D56" s="16"/>
      <c r="E56" s="16"/>
    </row>
    <row r="57" spans="1:5" ht="12.75">
      <c r="A57" s="1"/>
      <c r="B57" s="1"/>
      <c r="C57" s="16"/>
      <c r="D57" s="16"/>
      <c r="E57" s="16"/>
    </row>
    <row r="58" spans="1:5" ht="12.75">
      <c r="A58" s="1"/>
      <c r="B58" s="1"/>
      <c r="C58" s="16"/>
      <c r="D58" s="16"/>
      <c r="E58" s="16"/>
    </row>
    <row r="59" spans="1:8" ht="12.75">
      <c r="A59" s="1"/>
      <c r="B59" s="1"/>
      <c r="C59" s="16"/>
      <c r="D59" s="16"/>
      <c r="E59" s="16"/>
      <c r="H59" s="11" t="s">
        <v>12</v>
      </c>
    </row>
    <row r="60" spans="1:8" ht="12.75">
      <c r="A60" s="1"/>
      <c r="B60" s="1"/>
      <c r="C60" s="16"/>
      <c r="D60" s="16"/>
      <c r="E60" s="16"/>
      <c r="H60" s="11"/>
    </row>
    <row r="61" spans="1:9" ht="12.75">
      <c r="A61" s="1">
        <f>SUM(A1:A60)</f>
        <v>0</v>
      </c>
      <c r="B61" s="1">
        <f>SUM(B1:B60)</f>
        <v>0</v>
      </c>
      <c r="C61" s="4" t="e">
        <f>(A61/B61)</f>
        <v>#DIV/0!</v>
      </c>
      <c r="D61" s="5" t="s">
        <v>10</v>
      </c>
      <c r="E61" s="5"/>
      <c r="F61" s="6" t="e">
        <f>AVERAGE(A1:A60)</f>
        <v>#DIV/0!</v>
      </c>
      <c r="H61" s="20" t="e">
        <f>Note!B14</f>
        <v>#DIV/0!</v>
      </c>
      <c r="I61" s="11" t="s">
        <v>13</v>
      </c>
    </row>
    <row r="62" spans="1:9" ht="12.75">
      <c r="A62" s="1"/>
      <c r="B62" s="1"/>
      <c r="C62" s="1"/>
      <c r="D62" s="7" t="s">
        <v>11</v>
      </c>
      <c r="E62" s="7"/>
      <c r="F62" s="8" t="e">
        <f>AVERAGE(B1:B60)</f>
        <v>#DIV/0!</v>
      </c>
      <c r="H62" s="20" t="e">
        <f>Note!B15</f>
        <v>#DIV/0!</v>
      </c>
      <c r="I62" s="11" t="s">
        <v>14</v>
      </c>
    </row>
    <row r="63" spans="1:9" ht="12.75">
      <c r="A63" s="1"/>
      <c r="B63" s="1"/>
      <c r="C63" s="1"/>
      <c r="D63" s="9"/>
      <c r="E63" s="9"/>
      <c r="F63" s="10"/>
      <c r="H63" s="20" t="e">
        <f>Note!B16</f>
        <v>#DIV/0!</v>
      </c>
      <c r="I63" s="11" t="s">
        <v>15</v>
      </c>
    </row>
    <row r="64" spans="1:9" ht="12.75">
      <c r="A64" s="1" t="s">
        <v>3</v>
      </c>
      <c r="B64" s="17"/>
      <c r="C64" s="17"/>
      <c r="D64" s="17"/>
      <c r="I64" s="11"/>
    </row>
    <row r="65" spans="1:2" ht="12.75">
      <c r="A65" s="11"/>
      <c r="B65" s="12"/>
    </row>
    <row r="101" ht="12.75">
      <c r="C101" s="13"/>
    </row>
  </sheetData>
  <sheetProtection selectLockedCells="1" selectUnlockedCells="1"/>
  <mergeCells count="4">
    <mergeCell ref="C1:E20"/>
    <mergeCell ref="C21:E40"/>
    <mergeCell ref="C41:E60"/>
    <mergeCell ref="B64:D6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16"/>
  <sheetViews>
    <sheetView zoomScalePageLayoutView="0" workbookViewId="0" topLeftCell="A1">
      <selection activeCell="E33" sqref="E33"/>
    </sheetView>
  </sheetViews>
  <sheetFormatPr defaultColWidth="9.140625" defaultRowHeight="12.75"/>
  <sheetData>
    <row r="3" spans="1:15" ht="12.75">
      <c r="A3" s="18" t="s">
        <v>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2.75">
      <c r="A4" s="19" t="s">
        <v>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2.75">
      <c r="A5" s="19" t="s">
        <v>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2.75">
      <c r="A7" s="19" t="s">
        <v>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2.75">
      <c r="A8" s="19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14" spans="1:2" ht="12.75" hidden="1">
      <c r="A14" t="s">
        <v>4</v>
      </c>
      <c r="B14" s="11" t="e">
        <f>IF('Her-2 CEP'!C61&gt;1.99,"Amplified","Not amplified")</f>
        <v>#DIV/0!</v>
      </c>
    </row>
    <row r="15" spans="1:2" ht="12.75" hidden="1">
      <c r="A15" t="s">
        <v>16</v>
      </c>
      <c r="B15" s="11" t="e">
        <f>IF('Her-2 CEP'!F61&gt;5.99,"Amplified","Not Amplified")</f>
        <v>#DIV/0!</v>
      </c>
    </row>
    <row r="16" spans="1:2" ht="12.75" hidden="1">
      <c r="A16" t="s">
        <v>17</v>
      </c>
      <c r="B16" s="11" t="e">
        <f>IF('Her-2 CEP'!F62&gt;2.99,"Polysomic","Not Polysomic")</f>
        <v>#DIV/0!</v>
      </c>
    </row>
  </sheetData>
  <sheetProtection password="C691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2018-10-18T08:51:17Z</dcterms:created>
  <dcterms:modified xsi:type="dcterms:W3CDTF">2018-10-30T13:08:16Z</dcterms:modified>
  <cp:category/>
  <cp:version/>
  <cp:contentType/>
  <cp:contentStatus/>
</cp:coreProperties>
</file>